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รายชื่อนักเรียน 68\"/>
    </mc:Choice>
  </mc:AlternateContent>
  <xr:revisionPtr revIDLastSave="0" documentId="13_ncr:1_{78F08781-BACA-4DE5-AF3B-9FA8BB71F0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ปี 6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/dkT4inKu5iqYaioSxbgM7rZodcfxT7MTcEFX5ojls="/>
    </ext>
  </extLst>
</workbook>
</file>

<file path=xl/calcChain.xml><?xml version="1.0" encoding="utf-8"?>
<calcChain xmlns="http://schemas.openxmlformats.org/spreadsheetml/2006/main">
  <c r="K28" i="1" l="1"/>
  <c r="J28" i="1"/>
  <c r="C28" i="1"/>
  <c r="B28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H21" i="1"/>
  <c r="D21" i="1"/>
  <c r="L20" i="1"/>
  <c r="H20" i="1"/>
  <c r="D20" i="1"/>
  <c r="K17" i="1"/>
  <c r="J17" i="1"/>
  <c r="C17" i="1"/>
  <c r="B17" i="1"/>
  <c r="H16" i="1"/>
  <c r="D16" i="1"/>
  <c r="L15" i="1"/>
  <c r="H15" i="1"/>
  <c r="D15" i="1"/>
  <c r="L14" i="1"/>
  <c r="H14" i="1"/>
  <c r="D14" i="1"/>
  <c r="L13" i="1"/>
  <c r="H13" i="1"/>
  <c r="D13" i="1"/>
  <c r="L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  <c r="L6" i="1"/>
  <c r="H6" i="1"/>
  <c r="D6" i="1"/>
  <c r="D17" i="1" s="1"/>
  <c r="L5" i="1"/>
  <c r="D5" i="1"/>
  <c r="L28" i="1" l="1"/>
  <c r="D28" i="1"/>
  <c r="L17" i="1"/>
  <c r="H17" i="1"/>
  <c r="F29" i="1" l="1"/>
</calcChain>
</file>

<file path=xl/sharedStrings.xml><?xml version="1.0" encoding="utf-8"?>
<sst xmlns="http://schemas.openxmlformats.org/spreadsheetml/2006/main" count="98" uniqueCount="72">
  <si>
    <t>จำนวนนักเรียนโรงเรียนทีปราษฎร์พิทยา ภาคเรียนที่ 1 ปีการศึกษา  2568</t>
  </si>
  <si>
    <t>ชั้นม.1</t>
  </si>
  <si>
    <t>จำนวนนักเรียน</t>
  </si>
  <si>
    <t>ชั้นม.2</t>
  </si>
  <si>
    <t>ชั้นม.3</t>
  </si>
  <si>
    <t>ชาย</t>
  </si>
  <si>
    <t>หญิง</t>
  </si>
  <si>
    <t>รวม</t>
  </si>
  <si>
    <t>ม.1/1</t>
  </si>
  <si>
    <t>ม.2/1</t>
  </si>
  <si>
    <t>ม.3/1</t>
  </si>
  <si>
    <t>ม.1/2</t>
  </si>
  <si>
    <t>ม.2/2</t>
  </si>
  <si>
    <t>ม.3/2</t>
  </si>
  <si>
    <t>ม.1/3</t>
  </si>
  <si>
    <t>ม.2/3</t>
  </si>
  <si>
    <t>ม.3/3</t>
  </si>
  <si>
    <t>ม.1/4</t>
  </si>
  <si>
    <t>ม.2/4</t>
  </si>
  <si>
    <t>ม.3/4</t>
  </si>
  <si>
    <t>ม.1/5</t>
  </si>
  <si>
    <t>ม.2/5</t>
  </si>
  <si>
    <t>ม.3/5</t>
  </si>
  <si>
    <t>ม.1/6</t>
  </si>
  <si>
    <t>ม.2/6</t>
  </si>
  <si>
    <t>ม.3/6</t>
  </si>
  <si>
    <t>ม.1/7</t>
  </si>
  <si>
    <t>ม.2/7</t>
  </si>
  <si>
    <t>ม.3/7</t>
  </si>
  <si>
    <t>ม.1/8</t>
  </si>
  <si>
    <t>ม.2/8</t>
  </si>
  <si>
    <t>ม.3/8</t>
  </si>
  <si>
    <t>ม.1/9</t>
  </si>
  <si>
    <t>ม.2/9</t>
  </si>
  <si>
    <t>ม.3/9</t>
  </si>
  <si>
    <t>ม.1/10</t>
  </si>
  <si>
    <t>ม.2/10</t>
  </si>
  <si>
    <t>ม.3/10</t>
  </si>
  <si>
    <t>ม.1/11</t>
  </si>
  <si>
    <t>ม.2/11</t>
  </si>
  <si>
    <t>ม.3/11</t>
  </si>
  <si>
    <t>ม.1/12</t>
  </si>
  <si>
    <t>ม.2/12</t>
  </si>
  <si>
    <t>ชั้นม.4</t>
  </si>
  <si>
    <t>ชั้นม.5</t>
  </si>
  <si>
    <t>ชั้นม.6</t>
  </si>
  <si>
    <t>ม.4/1</t>
  </si>
  <si>
    <t>ม.5/1</t>
  </si>
  <si>
    <t>ม.6/1</t>
  </si>
  <si>
    <t>ม.4/2</t>
  </si>
  <si>
    <t>ม.5/2</t>
  </si>
  <si>
    <t>ม.6/2</t>
  </si>
  <si>
    <t>ม.4/3</t>
  </si>
  <si>
    <t>ม.5/3</t>
  </si>
  <si>
    <t>ม.6/3</t>
  </si>
  <si>
    <t>ม.4/4</t>
  </si>
  <si>
    <t>ม.5/4</t>
  </si>
  <si>
    <t>ม.6/4</t>
  </si>
  <si>
    <t>ม.4/5</t>
  </si>
  <si>
    <t>ม.5/5</t>
  </si>
  <si>
    <t>ม.6/5</t>
  </si>
  <si>
    <t>ม.4/6</t>
  </si>
  <si>
    <t>ม.5/6</t>
  </si>
  <si>
    <t>ม.6/6</t>
  </si>
  <si>
    <t>ม.4/7</t>
  </si>
  <si>
    <t>ม.5/7</t>
  </si>
  <si>
    <t>ม.6/7</t>
  </si>
  <si>
    <t>ม.4/8</t>
  </si>
  <si>
    <t>ม.5/8</t>
  </si>
  <si>
    <t>นักเรียนทั้งหมด</t>
  </si>
  <si>
    <t xml:space="preserve">  คน </t>
  </si>
  <si>
    <t>ข้อมูล ณ วันที่  29 กรกฎาคม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</si>
</sst>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;[Red]#,##0"/>
  </numFmts>
  <fonts count="9" x14ac:knownFonts="1">
    <font>
      <sz val="11"/>
      <color theme="1"/>
      <name val="Tahoma"/>
      <scheme val="minor"/>
    </font>
    <font>
      <b/>
      <sz val="26"/>
      <color theme="1"/>
      <name val="Angsana New"/>
    </font>
    <font>
      <sz val="24"/>
      <color theme="1"/>
      <name val="Angsana New"/>
    </font>
    <font>
      <b/>
      <sz val="18"/>
      <color theme="1"/>
      <name val="Angsana New"/>
    </font>
    <font>
      <sz val="11"/>
      <name val="Tahoma"/>
    </font>
    <font>
      <sz val="18"/>
      <color theme="1"/>
      <name val="Tahoma"/>
    </font>
    <font>
      <sz val="18"/>
      <color theme="1"/>
      <name val="Angsana New"/>
    </font>
    <font>
      <b/>
      <sz val="22"/>
      <color theme="1"/>
      <name val="Angsana New"/>
    </font>
    <font>
      <b/>
      <sz val="28"/>
      <color theme="1"/>
      <name val="Angsana New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5" fillId="0" borderId="0" xfId="0" applyFont="1"/>
    <xf numFmtId="0" fontId="3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" fontId="3" fillId="0" borderId="9" xfId="0" applyNumberFormat="1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7" fillId="0" borderId="6" xfId="0" applyFont="1" applyBorder="1" applyAlignment="1">
      <alignment horizontal="center" vertical="top"/>
    </xf>
    <xf numFmtId="0" fontId="0" fillId="0" borderId="0" xfId="0" applyFont="1" applyAlignment="1"/>
    <xf numFmtId="187" fontId="8" fillId="5" borderId="10" xfId="0" applyNumberFormat="1" applyFont="1" applyFill="1" applyBorder="1" applyAlignment="1">
      <alignment horizontal="center" vertical="top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zoomScale="75" zoomScaleNormal="75" workbookViewId="0">
      <selection activeCell="Q21" sqref="Q21"/>
    </sheetView>
  </sheetViews>
  <sheetFormatPr defaultColWidth="12.625" defaultRowHeight="15" customHeight="1" x14ac:dyDescent="0.2"/>
  <cols>
    <col min="1" max="1" width="17.375" customWidth="1"/>
    <col min="2" max="2" width="12.625" customWidth="1"/>
    <col min="3" max="3" width="13.375" customWidth="1"/>
    <col min="4" max="4" width="12.625" customWidth="1"/>
    <col min="5" max="5" width="15.625" customWidth="1"/>
    <col min="6" max="7" width="12.375" customWidth="1"/>
    <col min="8" max="8" width="11.625" customWidth="1"/>
    <col min="9" max="9" width="16.625" customWidth="1"/>
    <col min="10" max="10" width="14.375" customWidth="1"/>
    <col min="11" max="11" width="11.875" customWidth="1"/>
    <col min="12" max="12" width="9.75" customWidth="1"/>
    <col min="13" max="13" width="9" hidden="1" customWidth="1"/>
    <col min="14" max="26" width="9" customWidth="1"/>
  </cols>
  <sheetData>
    <row r="1" spans="1:13" ht="29.25" customHeight="1" x14ac:dyDescent="0.2">
      <c r="A1" s="2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9.25" customHeight="1" x14ac:dyDescent="0.2">
      <c r="A2" s="28" t="s">
        <v>71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21.75" customHeight="1" x14ac:dyDescent="0.55000000000000004">
      <c r="A3" s="25" t="s">
        <v>1</v>
      </c>
      <c r="B3" s="29" t="s">
        <v>2</v>
      </c>
      <c r="C3" s="30"/>
      <c r="D3" s="31"/>
      <c r="E3" s="25" t="s">
        <v>3</v>
      </c>
      <c r="F3" s="13" t="s">
        <v>2</v>
      </c>
      <c r="G3" s="14"/>
      <c r="H3" s="15"/>
      <c r="I3" s="25" t="s">
        <v>4</v>
      </c>
      <c r="J3" s="13" t="s">
        <v>2</v>
      </c>
      <c r="K3" s="14"/>
      <c r="L3" s="15"/>
      <c r="M3" s="1"/>
    </row>
    <row r="4" spans="1:13" ht="21.75" customHeight="1" x14ac:dyDescent="0.55000000000000004">
      <c r="A4" s="26"/>
      <c r="B4" s="2" t="s">
        <v>5</v>
      </c>
      <c r="C4" s="2" t="s">
        <v>6</v>
      </c>
      <c r="D4" s="2" t="s">
        <v>7</v>
      </c>
      <c r="E4" s="26"/>
      <c r="F4" s="2" t="s">
        <v>5</v>
      </c>
      <c r="G4" s="2" t="s">
        <v>6</v>
      </c>
      <c r="H4" s="2" t="s">
        <v>7</v>
      </c>
      <c r="I4" s="26"/>
      <c r="J4" s="2" t="s">
        <v>5</v>
      </c>
      <c r="K4" s="2" t="s">
        <v>6</v>
      </c>
      <c r="L4" s="2" t="s">
        <v>7</v>
      </c>
      <c r="M4" s="1"/>
    </row>
    <row r="5" spans="1:13" ht="21.75" customHeight="1" x14ac:dyDescent="0.55000000000000004">
      <c r="A5" s="2" t="s">
        <v>8</v>
      </c>
      <c r="B5" s="3">
        <v>15</v>
      </c>
      <c r="C5" s="3">
        <v>21</v>
      </c>
      <c r="D5" s="3">
        <f t="shared" ref="D5:D16" si="0">SUM(B5:C5)</f>
        <v>36</v>
      </c>
      <c r="E5" s="2" t="s">
        <v>9</v>
      </c>
      <c r="F5" s="3">
        <v>18</v>
      </c>
      <c r="G5" s="4">
        <v>17</v>
      </c>
      <c r="H5" s="4">
        <v>35</v>
      </c>
      <c r="I5" s="2" t="s">
        <v>10</v>
      </c>
      <c r="J5" s="3">
        <v>19</v>
      </c>
      <c r="K5" s="3">
        <v>13</v>
      </c>
      <c r="L5" s="3">
        <f t="shared" ref="L5:L15" si="1">SUM(J5:K5)</f>
        <v>32</v>
      </c>
      <c r="M5" s="1"/>
    </row>
    <row r="6" spans="1:13" ht="21.75" customHeight="1" x14ac:dyDescent="0.55000000000000004">
      <c r="A6" s="2" t="s">
        <v>11</v>
      </c>
      <c r="B6" s="3">
        <v>21</v>
      </c>
      <c r="C6" s="3">
        <v>19</v>
      </c>
      <c r="D6" s="3">
        <f t="shared" si="0"/>
        <v>40</v>
      </c>
      <c r="E6" s="2" t="s">
        <v>12</v>
      </c>
      <c r="F6" s="3">
        <v>17</v>
      </c>
      <c r="G6" s="3">
        <v>22</v>
      </c>
      <c r="H6" s="3">
        <f t="shared" ref="H6:H11" si="2">SUM(F6:G6)</f>
        <v>39</v>
      </c>
      <c r="I6" s="2" t="s">
        <v>13</v>
      </c>
      <c r="J6" s="3">
        <v>23</v>
      </c>
      <c r="K6" s="3">
        <v>20</v>
      </c>
      <c r="L6" s="3">
        <f t="shared" si="1"/>
        <v>43</v>
      </c>
      <c r="M6" s="1"/>
    </row>
    <row r="7" spans="1:13" ht="21.75" customHeight="1" x14ac:dyDescent="0.55000000000000004">
      <c r="A7" s="2" t="s">
        <v>14</v>
      </c>
      <c r="B7" s="3">
        <v>17</v>
      </c>
      <c r="C7" s="3">
        <v>23</v>
      </c>
      <c r="D7" s="3">
        <f t="shared" si="0"/>
        <v>40</v>
      </c>
      <c r="E7" s="2" t="s">
        <v>15</v>
      </c>
      <c r="F7" s="4">
        <v>15</v>
      </c>
      <c r="G7" s="4">
        <v>25</v>
      </c>
      <c r="H7" s="3">
        <f t="shared" si="2"/>
        <v>40</v>
      </c>
      <c r="I7" s="2" t="s">
        <v>16</v>
      </c>
      <c r="J7" s="4">
        <v>21</v>
      </c>
      <c r="K7" s="3">
        <v>19</v>
      </c>
      <c r="L7" s="3">
        <f t="shared" si="1"/>
        <v>40</v>
      </c>
      <c r="M7" s="1"/>
    </row>
    <row r="8" spans="1:13" ht="21.75" customHeight="1" x14ac:dyDescent="0.55000000000000004">
      <c r="A8" s="2" t="s">
        <v>17</v>
      </c>
      <c r="B8" s="3">
        <v>17</v>
      </c>
      <c r="C8" s="3">
        <v>23</v>
      </c>
      <c r="D8" s="3">
        <f t="shared" si="0"/>
        <v>40</v>
      </c>
      <c r="E8" s="2" t="s">
        <v>18</v>
      </c>
      <c r="F8" s="3">
        <v>15</v>
      </c>
      <c r="G8" s="4">
        <v>28</v>
      </c>
      <c r="H8" s="3">
        <f t="shared" si="2"/>
        <v>43</v>
      </c>
      <c r="I8" s="2" t="s">
        <v>19</v>
      </c>
      <c r="J8" s="3">
        <v>15</v>
      </c>
      <c r="K8" s="3">
        <v>25</v>
      </c>
      <c r="L8" s="3">
        <f t="shared" si="1"/>
        <v>40</v>
      </c>
      <c r="M8" s="1"/>
    </row>
    <row r="9" spans="1:13" ht="21.75" customHeight="1" x14ac:dyDescent="0.55000000000000004">
      <c r="A9" s="2" t="s">
        <v>20</v>
      </c>
      <c r="B9" s="3">
        <v>27</v>
      </c>
      <c r="C9" s="3">
        <v>13</v>
      </c>
      <c r="D9" s="3">
        <f t="shared" si="0"/>
        <v>40</v>
      </c>
      <c r="E9" s="2" t="s">
        <v>21</v>
      </c>
      <c r="F9" s="4">
        <v>20</v>
      </c>
      <c r="G9" s="3">
        <v>22</v>
      </c>
      <c r="H9" s="3">
        <f t="shared" si="2"/>
        <v>42</v>
      </c>
      <c r="I9" s="2" t="s">
        <v>22</v>
      </c>
      <c r="J9" s="4">
        <v>22</v>
      </c>
      <c r="K9" s="4">
        <v>17</v>
      </c>
      <c r="L9" s="3">
        <f t="shared" si="1"/>
        <v>39</v>
      </c>
      <c r="M9" s="1"/>
    </row>
    <row r="10" spans="1:13" ht="21.75" customHeight="1" x14ac:dyDescent="0.55000000000000004">
      <c r="A10" s="2" t="s">
        <v>23</v>
      </c>
      <c r="B10" s="3">
        <v>18</v>
      </c>
      <c r="C10" s="3">
        <v>21</v>
      </c>
      <c r="D10" s="3">
        <f t="shared" si="0"/>
        <v>39</v>
      </c>
      <c r="E10" s="2" t="s">
        <v>24</v>
      </c>
      <c r="F10" s="3">
        <v>26</v>
      </c>
      <c r="G10" s="4">
        <v>16</v>
      </c>
      <c r="H10" s="3">
        <f t="shared" si="2"/>
        <v>42</v>
      </c>
      <c r="I10" s="2" t="s">
        <v>25</v>
      </c>
      <c r="J10" s="3">
        <v>18</v>
      </c>
      <c r="K10" s="4">
        <v>24</v>
      </c>
      <c r="L10" s="3">
        <f t="shared" si="1"/>
        <v>42</v>
      </c>
      <c r="M10" s="1"/>
    </row>
    <row r="11" spans="1:13" ht="21.75" customHeight="1" x14ac:dyDescent="0.55000000000000004">
      <c r="A11" s="2" t="s">
        <v>26</v>
      </c>
      <c r="B11" s="3">
        <v>22</v>
      </c>
      <c r="C11" s="4">
        <v>17</v>
      </c>
      <c r="D11" s="3">
        <f t="shared" si="0"/>
        <v>39</v>
      </c>
      <c r="E11" s="2" t="s">
        <v>27</v>
      </c>
      <c r="F11" s="3">
        <v>23</v>
      </c>
      <c r="G11" s="3">
        <v>16</v>
      </c>
      <c r="H11" s="3">
        <f t="shared" si="2"/>
        <v>39</v>
      </c>
      <c r="I11" s="2" t="s">
        <v>28</v>
      </c>
      <c r="J11" s="3">
        <v>23</v>
      </c>
      <c r="K11" s="3">
        <v>18</v>
      </c>
      <c r="L11" s="3">
        <f t="shared" si="1"/>
        <v>41</v>
      </c>
      <c r="M11" s="1"/>
    </row>
    <row r="12" spans="1:13" ht="21.75" customHeight="1" x14ac:dyDescent="0.55000000000000004">
      <c r="A12" s="2" t="s">
        <v>29</v>
      </c>
      <c r="B12" s="3">
        <v>17</v>
      </c>
      <c r="C12" s="3">
        <v>23</v>
      </c>
      <c r="D12" s="3">
        <f t="shared" si="0"/>
        <v>40</v>
      </c>
      <c r="E12" s="2" t="s">
        <v>30</v>
      </c>
      <c r="F12" s="4">
        <v>23</v>
      </c>
      <c r="G12" s="4">
        <v>17</v>
      </c>
      <c r="H12" s="4">
        <v>40</v>
      </c>
      <c r="I12" s="2" t="s">
        <v>31</v>
      </c>
      <c r="J12" s="4">
        <v>22</v>
      </c>
      <c r="K12" s="3">
        <v>18</v>
      </c>
      <c r="L12" s="3">
        <f t="shared" si="1"/>
        <v>40</v>
      </c>
      <c r="M12" s="1"/>
    </row>
    <row r="13" spans="1:13" ht="21.75" customHeight="1" x14ac:dyDescent="0.55000000000000004">
      <c r="A13" s="2" t="s">
        <v>32</v>
      </c>
      <c r="B13" s="4">
        <v>21</v>
      </c>
      <c r="C13" s="3">
        <v>18</v>
      </c>
      <c r="D13" s="3">
        <f t="shared" si="0"/>
        <v>39</v>
      </c>
      <c r="E13" s="2" t="s">
        <v>33</v>
      </c>
      <c r="F13" s="4">
        <v>22</v>
      </c>
      <c r="G13" s="4">
        <v>22</v>
      </c>
      <c r="H13" s="3">
        <f t="shared" ref="H13:H16" si="3">SUM(F13:G13)</f>
        <v>44</v>
      </c>
      <c r="I13" s="2" t="s">
        <v>34</v>
      </c>
      <c r="J13" s="4">
        <v>23</v>
      </c>
      <c r="K13" s="4">
        <v>17</v>
      </c>
      <c r="L13" s="3">
        <f t="shared" si="1"/>
        <v>40</v>
      </c>
      <c r="M13" s="1"/>
    </row>
    <row r="14" spans="1:13" ht="21.75" customHeight="1" x14ac:dyDescent="0.55000000000000004">
      <c r="A14" s="2" t="s">
        <v>35</v>
      </c>
      <c r="B14" s="3">
        <v>18</v>
      </c>
      <c r="C14" s="3">
        <v>22</v>
      </c>
      <c r="D14" s="3">
        <f t="shared" si="0"/>
        <v>40</v>
      </c>
      <c r="E14" s="2" t="s">
        <v>36</v>
      </c>
      <c r="F14" s="3">
        <v>25</v>
      </c>
      <c r="G14" s="4">
        <v>17</v>
      </c>
      <c r="H14" s="3">
        <f t="shared" si="3"/>
        <v>42</v>
      </c>
      <c r="I14" s="2" t="s">
        <v>37</v>
      </c>
      <c r="J14" s="4">
        <v>17</v>
      </c>
      <c r="K14" s="3">
        <v>22</v>
      </c>
      <c r="L14" s="3">
        <f t="shared" si="1"/>
        <v>39</v>
      </c>
      <c r="M14" s="1"/>
    </row>
    <row r="15" spans="1:13" ht="21.75" customHeight="1" x14ac:dyDescent="0.55000000000000004">
      <c r="A15" s="2" t="s">
        <v>38</v>
      </c>
      <c r="B15" s="3">
        <v>22</v>
      </c>
      <c r="C15" s="3">
        <v>17</v>
      </c>
      <c r="D15" s="3">
        <f t="shared" si="0"/>
        <v>39</v>
      </c>
      <c r="E15" s="2" t="s">
        <v>39</v>
      </c>
      <c r="F15" s="3">
        <v>24</v>
      </c>
      <c r="G15" s="4">
        <v>17</v>
      </c>
      <c r="H15" s="3">
        <f t="shared" si="3"/>
        <v>41</v>
      </c>
      <c r="I15" s="2" t="s">
        <v>40</v>
      </c>
      <c r="J15" s="3">
        <v>19</v>
      </c>
      <c r="K15" s="4">
        <v>21</v>
      </c>
      <c r="L15" s="3">
        <f t="shared" si="1"/>
        <v>40</v>
      </c>
      <c r="M15" s="1"/>
    </row>
    <row r="16" spans="1:13" ht="21.75" customHeight="1" x14ac:dyDescent="0.55000000000000004">
      <c r="A16" s="2" t="s">
        <v>41</v>
      </c>
      <c r="B16" s="4">
        <v>17</v>
      </c>
      <c r="C16" s="3">
        <v>23</v>
      </c>
      <c r="D16" s="3">
        <f t="shared" si="0"/>
        <v>40</v>
      </c>
      <c r="E16" s="2" t="s">
        <v>42</v>
      </c>
      <c r="F16" s="4">
        <v>15</v>
      </c>
      <c r="G16" s="3">
        <v>27</v>
      </c>
      <c r="H16" s="3">
        <f t="shared" si="3"/>
        <v>42</v>
      </c>
      <c r="I16" s="2"/>
      <c r="J16" s="3"/>
      <c r="K16" s="3"/>
      <c r="L16" s="3"/>
      <c r="M16" s="1"/>
    </row>
    <row r="17" spans="1:13" ht="21.75" customHeight="1" x14ac:dyDescent="0.55000000000000004">
      <c r="A17" s="5" t="s">
        <v>7</v>
      </c>
      <c r="B17" s="5">
        <f t="shared" ref="B17:D17" si="4">SUM(B5:B16)</f>
        <v>232</v>
      </c>
      <c r="C17" s="5">
        <f t="shared" si="4"/>
        <v>240</v>
      </c>
      <c r="D17" s="6">
        <f t="shared" si="4"/>
        <v>472</v>
      </c>
      <c r="E17" s="5" t="s">
        <v>7</v>
      </c>
      <c r="F17" s="7">
        <v>243</v>
      </c>
      <c r="G17" s="7">
        <v>251</v>
      </c>
      <c r="H17" s="6">
        <f>SUM(H5:H16)</f>
        <v>489</v>
      </c>
      <c r="I17" s="5" t="s">
        <v>7</v>
      </c>
      <c r="J17" s="5">
        <f t="shared" ref="J17:L17" si="5">SUM(J5:J15)</f>
        <v>222</v>
      </c>
      <c r="K17" s="5">
        <f t="shared" si="5"/>
        <v>214</v>
      </c>
      <c r="L17" s="6">
        <f t="shared" si="5"/>
        <v>436</v>
      </c>
      <c r="M17" s="1"/>
    </row>
    <row r="18" spans="1:13" ht="21.75" customHeight="1" x14ac:dyDescent="0.55000000000000004">
      <c r="A18" s="25" t="s">
        <v>43</v>
      </c>
      <c r="B18" s="13" t="s">
        <v>2</v>
      </c>
      <c r="C18" s="14"/>
      <c r="D18" s="15"/>
      <c r="E18" s="25" t="s">
        <v>44</v>
      </c>
      <c r="F18" s="13" t="s">
        <v>2</v>
      </c>
      <c r="G18" s="14"/>
      <c r="H18" s="15"/>
      <c r="I18" s="25" t="s">
        <v>45</v>
      </c>
      <c r="J18" s="13" t="s">
        <v>2</v>
      </c>
      <c r="K18" s="14"/>
      <c r="L18" s="15"/>
      <c r="M18" s="1"/>
    </row>
    <row r="19" spans="1:13" ht="21.75" customHeight="1" x14ac:dyDescent="0.55000000000000004">
      <c r="A19" s="26"/>
      <c r="B19" s="2" t="s">
        <v>5</v>
      </c>
      <c r="C19" s="2" t="s">
        <v>6</v>
      </c>
      <c r="D19" s="2" t="s">
        <v>7</v>
      </c>
      <c r="E19" s="26"/>
      <c r="F19" s="2" t="s">
        <v>5</v>
      </c>
      <c r="G19" s="2" t="s">
        <v>6</v>
      </c>
      <c r="H19" s="2" t="s">
        <v>7</v>
      </c>
      <c r="I19" s="26"/>
      <c r="J19" s="2" t="s">
        <v>5</v>
      </c>
      <c r="K19" s="2" t="s">
        <v>6</v>
      </c>
      <c r="L19" s="2" t="s">
        <v>7</v>
      </c>
      <c r="M19" s="1"/>
    </row>
    <row r="20" spans="1:13" ht="21.75" customHeight="1" x14ac:dyDescent="0.55000000000000004">
      <c r="A20" s="2" t="s">
        <v>46</v>
      </c>
      <c r="B20" s="3">
        <v>18</v>
      </c>
      <c r="C20" s="3">
        <v>18</v>
      </c>
      <c r="D20" s="3">
        <f t="shared" ref="D20:D27" si="6">SUM(B20:C20)</f>
        <v>36</v>
      </c>
      <c r="E20" s="2" t="s">
        <v>47</v>
      </c>
      <c r="F20" s="3">
        <v>13</v>
      </c>
      <c r="G20" s="3">
        <v>15</v>
      </c>
      <c r="H20" s="3">
        <f t="shared" ref="H20:H27" si="7">SUM(F20:G20)</f>
        <v>28</v>
      </c>
      <c r="I20" s="8" t="s">
        <v>48</v>
      </c>
      <c r="J20" s="3">
        <v>9</v>
      </c>
      <c r="K20" s="3">
        <v>19</v>
      </c>
      <c r="L20" s="3">
        <f>SUM(J20:K20)</f>
        <v>28</v>
      </c>
      <c r="M20" s="1"/>
    </row>
    <row r="21" spans="1:13" ht="21.75" customHeight="1" x14ac:dyDescent="0.55000000000000004">
      <c r="A21" s="2" t="s">
        <v>49</v>
      </c>
      <c r="B21" s="3">
        <v>4</v>
      </c>
      <c r="C21" s="4">
        <v>28</v>
      </c>
      <c r="D21" s="3">
        <f t="shared" si="6"/>
        <v>32</v>
      </c>
      <c r="E21" s="2" t="s">
        <v>50</v>
      </c>
      <c r="F21" s="3">
        <v>14</v>
      </c>
      <c r="G21" s="3">
        <v>30</v>
      </c>
      <c r="H21" s="3">
        <f t="shared" si="7"/>
        <v>44</v>
      </c>
      <c r="I21" s="2" t="s">
        <v>51</v>
      </c>
      <c r="J21" s="4">
        <v>21</v>
      </c>
      <c r="K21" s="3">
        <v>23</v>
      </c>
      <c r="L21" s="4">
        <v>44</v>
      </c>
      <c r="M21" s="1"/>
    </row>
    <row r="22" spans="1:13" ht="21.75" customHeight="1" x14ac:dyDescent="0.55000000000000004">
      <c r="A22" s="2" t="s">
        <v>52</v>
      </c>
      <c r="B22" s="3">
        <v>12</v>
      </c>
      <c r="C22" s="3">
        <v>22</v>
      </c>
      <c r="D22" s="3">
        <f t="shared" si="6"/>
        <v>34</v>
      </c>
      <c r="E22" s="2" t="s">
        <v>53</v>
      </c>
      <c r="F22" s="4">
        <v>15</v>
      </c>
      <c r="G22" s="4">
        <v>28</v>
      </c>
      <c r="H22" s="3">
        <f t="shared" si="7"/>
        <v>43</v>
      </c>
      <c r="I22" s="2" t="s">
        <v>54</v>
      </c>
      <c r="J22" s="3">
        <v>11</v>
      </c>
      <c r="K22" s="4">
        <v>26</v>
      </c>
      <c r="L22" s="3">
        <f t="shared" ref="L22:L26" si="8">SUM(J22:K22)</f>
        <v>37</v>
      </c>
      <c r="M22" s="1"/>
    </row>
    <row r="23" spans="1:13" ht="21.75" customHeight="1" x14ac:dyDescent="0.55000000000000004">
      <c r="A23" s="2" t="s">
        <v>55</v>
      </c>
      <c r="B23" s="3">
        <v>18</v>
      </c>
      <c r="C23" s="3">
        <v>22</v>
      </c>
      <c r="D23" s="3">
        <f t="shared" si="6"/>
        <v>40</v>
      </c>
      <c r="E23" s="2" t="s">
        <v>56</v>
      </c>
      <c r="F23" s="3">
        <v>20</v>
      </c>
      <c r="G23" s="3">
        <v>20</v>
      </c>
      <c r="H23" s="3">
        <f t="shared" si="7"/>
        <v>40</v>
      </c>
      <c r="I23" s="2" t="s">
        <v>57</v>
      </c>
      <c r="J23" s="9">
        <v>26</v>
      </c>
      <c r="K23" s="4">
        <v>17</v>
      </c>
      <c r="L23" s="9">
        <f t="shared" si="8"/>
        <v>43</v>
      </c>
      <c r="M23" s="1"/>
    </row>
    <row r="24" spans="1:13" ht="21.75" customHeight="1" x14ac:dyDescent="0.55000000000000004">
      <c r="A24" s="2" t="s">
        <v>58</v>
      </c>
      <c r="B24" s="3">
        <v>16</v>
      </c>
      <c r="C24" s="3">
        <v>24</v>
      </c>
      <c r="D24" s="3">
        <f t="shared" si="6"/>
        <v>40</v>
      </c>
      <c r="E24" s="2" t="s">
        <v>59</v>
      </c>
      <c r="F24" s="4">
        <v>11</v>
      </c>
      <c r="G24" s="3">
        <v>29</v>
      </c>
      <c r="H24" s="3">
        <f t="shared" si="7"/>
        <v>40</v>
      </c>
      <c r="I24" s="2" t="s">
        <v>60</v>
      </c>
      <c r="J24" s="4">
        <v>18</v>
      </c>
      <c r="K24" s="3">
        <v>25</v>
      </c>
      <c r="L24" s="3">
        <f t="shared" si="8"/>
        <v>43</v>
      </c>
      <c r="M24" s="1"/>
    </row>
    <row r="25" spans="1:13" ht="21.75" customHeight="1" x14ac:dyDescent="0.55000000000000004">
      <c r="A25" s="2" t="s">
        <v>61</v>
      </c>
      <c r="B25" s="3">
        <v>17</v>
      </c>
      <c r="C25" s="3">
        <v>23</v>
      </c>
      <c r="D25" s="3">
        <f t="shared" si="6"/>
        <v>40</v>
      </c>
      <c r="E25" s="2" t="s">
        <v>62</v>
      </c>
      <c r="F25" s="3">
        <v>10</v>
      </c>
      <c r="G25" s="4">
        <v>35</v>
      </c>
      <c r="H25" s="3">
        <f t="shared" si="7"/>
        <v>45</v>
      </c>
      <c r="I25" s="2" t="s">
        <v>63</v>
      </c>
      <c r="J25" s="4">
        <v>18</v>
      </c>
      <c r="K25" s="4">
        <v>27</v>
      </c>
      <c r="L25" s="3">
        <f t="shared" si="8"/>
        <v>45</v>
      </c>
      <c r="M25" s="1"/>
    </row>
    <row r="26" spans="1:13" ht="21.75" customHeight="1" x14ac:dyDescent="0.55000000000000004">
      <c r="A26" s="2" t="s">
        <v>64</v>
      </c>
      <c r="B26" s="3">
        <v>18</v>
      </c>
      <c r="C26" s="4">
        <v>21</v>
      </c>
      <c r="D26" s="3">
        <f t="shared" si="6"/>
        <v>39</v>
      </c>
      <c r="E26" s="2" t="s">
        <v>65</v>
      </c>
      <c r="F26" s="3">
        <v>28</v>
      </c>
      <c r="G26" s="3">
        <v>17</v>
      </c>
      <c r="H26" s="3">
        <f t="shared" si="7"/>
        <v>45</v>
      </c>
      <c r="I26" s="2" t="s">
        <v>66</v>
      </c>
      <c r="J26" s="3">
        <v>24</v>
      </c>
      <c r="K26" s="3">
        <v>17</v>
      </c>
      <c r="L26" s="3">
        <f t="shared" si="8"/>
        <v>41</v>
      </c>
      <c r="M26" s="1"/>
    </row>
    <row r="27" spans="1:13" ht="21.75" customHeight="1" x14ac:dyDescent="0.55000000000000004">
      <c r="A27" s="2" t="s">
        <v>67</v>
      </c>
      <c r="B27" s="3">
        <v>34</v>
      </c>
      <c r="C27" s="3">
        <v>4</v>
      </c>
      <c r="D27" s="3">
        <f t="shared" si="6"/>
        <v>38</v>
      </c>
      <c r="E27" s="2" t="s">
        <v>68</v>
      </c>
      <c r="F27" s="4">
        <v>23</v>
      </c>
      <c r="G27" s="4">
        <v>15</v>
      </c>
      <c r="H27" s="3">
        <f t="shared" si="7"/>
        <v>38</v>
      </c>
      <c r="I27" s="2"/>
      <c r="J27" s="3"/>
      <c r="K27" s="3"/>
      <c r="L27" s="3"/>
      <c r="M27" s="1"/>
    </row>
    <row r="28" spans="1:13" ht="21.75" customHeight="1" x14ac:dyDescent="0.55000000000000004">
      <c r="A28" s="5" t="s">
        <v>7</v>
      </c>
      <c r="B28" s="5">
        <f t="shared" ref="B28:D28" si="9">SUM(B20:B27)</f>
        <v>137</v>
      </c>
      <c r="C28" s="5">
        <f t="shared" si="9"/>
        <v>162</v>
      </c>
      <c r="D28" s="6">
        <f t="shared" si="9"/>
        <v>299</v>
      </c>
      <c r="E28" s="5" t="s">
        <v>7</v>
      </c>
      <c r="F28" s="5">
        <v>134</v>
      </c>
      <c r="G28" s="5">
        <v>189</v>
      </c>
      <c r="H28" s="10">
        <v>323</v>
      </c>
      <c r="I28" s="5" t="s">
        <v>7</v>
      </c>
      <c r="J28" s="11">
        <f t="shared" ref="J28:L28" si="10">SUM(J20:J26)</f>
        <v>127</v>
      </c>
      <c r="K28" s="5">
        <f t="shared" si="10"/>
        <v>154</v>
      </c>
      <c r="L28" s="12">
        <f t="shared" si="10"/>
        <v>281</v>
      </c>
      <c r="M28" s="1"/>
    </row>
    <row r="29" spans="1:13" ht="21.75" customHeight="1" x14ac:dyDescent="0.2">
      <c r="C29" s="16" t="s">
        <v>69</v>
      </c>
      <c r="D29" s="14"/>
      <c r="E29" s="14"/>
      <c r="F29" s="18">
        <f>SUM(D17,H17,L17,D28,H28,L28)</f>
        <v>2300</v>
      </c>
      <c r="G29" s="14"/>
      <c r="H29" s="19"/>
      <c r="I29" s="16" t="s">
        <v>70</v>
      </c>
    </row>
    <row r="30" spans="1:13" ht="21.75" customHeight="1" x14ac:dyDescent="0.2">
      <c r="C30" s="17"/>
      <c r="D30" s="17"/>
      <c r="E30" s="17"/>
      <c r="F30" s="20"/>
      <c r="G30" s="17"/>
      <c r="H30" s="21"/>
      <c r="I30" s="17"/>
    </row>
    <row r="31" spans="1:13" ht="21.75" customHeight="1" x14ac:dyDescent="0.2">
      <c r="C31" s="17"/>
      <c r="D31" s="17"/>
      <c r="E31" s="17"/>
      <c r="F31" s="20"/>
      <c r="G31" s="17"/>
      <c r="H31" s="21"/>
      <c r="I31" s="17"/>
    </row>
    <row r="32" spans="1:13" ht="21.75" customHeight="1" x14ac:dyDescent="0.2">
      <c r="C32" s="17"/>
      <c r="D32" s="17"/>
      <c r="E32" s="17"/>
      <c r="F32" s="20"/>
      <c r="G32" s="17"/>
      <c r="H32" s="21"/>
      <c r="I32" s="17"/>
    </row>
    <row r="33" spans="3:9" ht="21.75" customHeight="1" x14ac:dyDescent="0.2">
      <c r="C33" s="17"/>
      <c r="D33" s="17"/>
      <c r="E33" s="17"/>
      <c r="F33" s="22"/>
      <c r="G33" s="23"/>
      <c r="H33" s="24"/>
      <c r="I33" s="17"/>
    </row>
    <row r="34" spans="3:9" ht="14.25" customHeight="1" x14ac:dyDescent="0.2"/>
    <row r="35" spans="3:9" ht="14.25" customHeight="1" x14ac:dyDescent="0.2"/>
    <row r="36" spans="3:9" ht="14.25" customHeight="1" x14ac:dyDescent="0.2"/>
    <row r="37" spans="3:9" ht="14.25" customHeight="1" x14ac:dyDescent="0.2"/>
    <row r="38" spans="3:9" ht="14.25" customHeight="1" x14ac:dyDescent="0.2"/>
    <row r="39" spans="3:9" ht="14.25" customHeight="1" x14ac:dyDescent="0.2"/>
    <row r="40" spans="3:9" ht="14.25" customHeight="1" x14ac:dyDescent="0.2"/>
    <row r="41" spans="3:9" ht="14.25" customHeight="1" x14ac:dyDescent="0.2"/>
    <row r="42" spans="3:9" ht="14.25" customHeight="1" x14ac:dyDescent="0.2"/>
    <row r="43" spans="3:9" ht="14.25" customHeight="1" x14ac:dyDescent="0.2"/>
    <row r="44" spans="3:9" ht="14.25" customHeight="1" x14ac:dyDescent="0.2"/>
    <row r="45" spans="3:9" ht="14.25" customHeight="1" x14ac:dyDescent="0.2"/>
    <row r="46" spans="3:9" ht="14.25" customHeight="1" x14ac:dyDescent="0.2"/>
    <row r="47" spans="3:9" ht="14.25" customHeight="1" x14ac:dyDescent="0.2"/>
    <row r="48" spans="3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7">
    <mergeCell ref="A1:L1"/>
    <mergeCell ref="A2:L2"/>
    <mergeCell ref="B3:D3"/>
    <mergeCell ref="E3:E4"/>
    <mergeCell ref="F3:H3"/>
    <mergeCell ref="I3:I4"/>
    <mergeCell ref="J3:L3"/>
    <mergeCell ref="J18:L18"/>
    <mergeCell ref="C29:E33"/>
    <mergeCell ref="F29:H33"/>
    <mergeCell ref="I29:I33"/>
    <mergeCell ref="A3:A4"/>
    <mergeCell ref="A18:A19"/>
    <mergeCell ref="B18:D18"/>
    <mergeCell ref="E18:E19"/>
    <mergeCell ref="F18:H18"/>
    <mergeCell ref="I18:I19"/>
  </mergeCells>
  <pageMargins left="0.41240530303030298" right="0.25" top="0.75" bottom="0.75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ปี 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2025-07-29T06:58:13Z</cp:lastPrinted>
  <dcterms:created xsi:type="dcterms:W3CDTF">2015-08-20T02:39:00Z</dcterms:created>
  <dcterms:modified xsi:type="dcterms:W3CDTF">2025-07-29T07:02:48Z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D42405FFB93B48F99799F3E83DF9DE1F_13</vt:lpwstr>
  </property>
  <property fmtid="{D5CDD505-2E9C-101B-9397-08002B2CF9AE}" pid="3" name="KSOProductBuildVer">
    <vt:lpwstr>1054-12.2.0.17562</vt:lpwstr>
  </property>
</Properties>
</file>